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xr:revisionPtr revIDLastSave="0" documentId="13_ncr:1_{F0627168-748C-416A-B79E-901A14C4B45B}" xr6:coauthVersionLast="45" xr6:coauthVersionMax="45" xr10:uidLastSave="{00000000-0000-0000-0000-000000000000}"/>
  <bookViews>
    <workbookView xWindow="-120" yWindow="-120" windowWidth="24240" windowHeight="13140" activeTab="1" xr2:uid="{A15397D0-4F38-4FD0-825F-1117BAAAA23F}"/>
  </bookViews>
  <sheets>
    <sheet name="Gráfico1" sheetId="2" r:id="rId1"/>
    <sheet name="Folh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0" i="1" l="1"/>
  <c r="D155" i="1" s="1"/>
  <c r="D84" i="1"/>
  <c r="D147" i="1" l="1"/>
</calcChain>
</file>

<file path=xl/sharedStrings.xml><?xml version="1.0" encoding="utf-8"?>
<sst xmlns="http://schemas.openxmlformats.org/spreadsheetml/2006/main" count="258" uniqueCount="241">
  <si>
    <t>MAPA DE APOIO AOS AGENTES CULTURAIS 2019</t>
  </si>
  <si>
    <t>ENTIDADE</t>
  </si>
  <si>
    <t>APOIO</t>
  </si>
  <si>
    <t>VALOR</t>
  </si>
  <si>
    <t>VALOR A PARTICIPAR AO IGF</t>
  </si>
  <si>
    <t>AAA.Cultural Fialho Almeida</t>
  </si>
  <si>
    <t>O.INVESTIMENTO</t>
  </si>
  <si>
    <t>Assesta</t>
  </si>
  <si>
    <t>Associação Juvenil Culturmais</t>
  </si>
  <si>
    <t>Cantares de Évora</t>
  </si>
  <si>
    <t>Centro de Arte João Cutileiro</t>
  </si>
  <si>
    <t>Descalças Cooperativa Cultural</t>
  </si>
  <si>
    <t>Fora da Gaveta</t>
  </si>
  <si>
    <t>Pedro Mestre</t>
  </si>
  <si>
    <t>Pedexumbo</t>
  </si>
  <si>
    <t>Visual Factory</t>
  </si>
  <si>
    <t>Prémio Literário 2ªEdição</t>
  </si>
  <si>
    <t>Apoio Deslocação China</t>
  </si>
  <si>
    <t>Plano Gestão de Protocolo</t>
  </si>
  <si>
    <t>Plano de Atividades 2019</t>
  </si>
  <si>
    <t>Festival Internacional de Palhaças</t>
  </si>
  <si>
    <t>Projeto Educativo Escolas 2019</t>
  </si>
  <si>
    <t>Apoio a CD Mercado Amores</t>
  </si>
  <si>
    <t>Projeto Baile dos Gordos</t>
  </si>
  <si>
    <t>Apoio Exposição de Fotografia</t>
  </si>
  <si>
    <t>Mupa-Musica na Planicie</t>
  </si>
  <si>
    <t>Gente Da Minha Terra Unipessoal</t>
  </si>
  <si>
    <t>Produção Documento Minas Com História</t>
  </si>
  <si>
    <t>Associação um Coletivo</t>
  </si>
  <si>
    <t>Festival a Salto</t>
  </si>
  <si>
    <t>O.Funcionamento</t>
  </si>
  <si>
    <t>TOTAL</t>
  </si>
  <si>
    <t>João Paulo Moreira</t>
  </si>
  <si>
    <t>2ºFestival Évora</t>
  </si>
  <si>
    <t>A Bruxa e o teatro</t>
  </si>
  <si>
    <t>Associação Amigosa Unidos pelo Escoural</t>
  </si>
  <si>
    <t>Apoio projeto Apoio ABT 2019</t>
  </si>
  <si>
    <t xml:space="preserve">Apoio à Associação </t>
  </si>
  <si>
    <t>Associação de Lavre</t>
  </si>
  <si>
    <t>Apoio XXI Festival de Lavre</t>
  </si>
  <si>
    <t>Brito e Campos Lobo,Lda</t>
  </si>
  <si>
    <t>Apoio  para Edição da obra  de Adalberto Alves</t>
  </si>
  <si>
    <t>Caleidoscopio</t>
  </si>
  <si>
    <t>Apoio para Edição da obra Associação de defesa do Patrimonio</t>
  </si>
  <si>
    <t>CIDEHUS-Universidade de Evora</t>
  </si>
  <si>
    <t>Apoio para Simposio Historia da Electrificação</t>
  </si>
  <si>
    <t>Federação de Bandas  do Norte Alentejano</t>
  </si>
  <si>
    <t>Grupo Coral Instrumental Vozes de Canaviais</t>
  </si>
  <si>
    <t>Apoio para gravação de CD</t>
  </si>
  <si>
    <t>Grupo Gen  Verde</t>
  </si>
  <si>
    <t xml:space="preserve">Apoio para espetaculo </t>
  </si>
  <si>
    <t>Grupo Musica  tradicional Os  Dona  Zefinha</t>
  </si>
  <si>
    <t>Luis Ferro</t>
  </si>
  <si>
    <t>Apoio Arquiteturas Festival</t>
  </si>
  <si>
    <t>Grupo Coral Ervidel</t>
  </si>
  <si>
    <t>Orfeão da Comenda-Estrela da Planicie</t>
  </si>
  <si>
    <t>Projeto  Terra  Corpo e Riscos na Paisagem</t>
  </si>
  <si>
    <t>Apoio para Oficina Poesia Cinetica</t>
  </si>
  <si>
    <t>Publico Comunicação Social, S.A</t>
  </si>
  <si>
    <t>Apoio Coleção Cante Alentejano</t>
  </si>
  <si>
    <t>Rui Belo</t>
  </si>
  <si>
    <t>Apoio para edição de livro "Quadras, Sopinhas</t>
  </si>
  <si>
    <t xml:space="preserve">Sociedade Filarmonica  União Mourense os Amarelos </t>
  </si>
  <si>
    <t>Apoio para programa de  formação</t>
  </si>
  <si>
    <t xml:space="preserve">Apoio  de Ciclo Master Ensembles </t>
  </si>
  <si>
    <t>Sociedade Musical Euterpe</t>
  </si>
  <si>
    <t>Apoio para II Estagio da Orquestra de Sopros</t>
  </si>
  <si>
    <t xml:space="preserve">Atalaia </t>
  </si>
  <si>
    <t>Comemoração10ªAniversario</t>
  </si>
  <si>
    <t>Caleidóscopio</t>
  </si>
  <si>
    <t>A Fé e as Obras</t>
  </si>
  <si>
    <t>Carlos Menezes</t>
  </si>
  <si>
    <t>Apoio para CD</t>
  </si>
  <si>
    <t>Associação Veredas pelo Cinema</t>
  </si>
  <si>
    <t>Encontro Cinema Português</t>
  </si>
  <si>
    <t>É neste País</t>
  </si>
  <si>
    <t xml:space="preserve">Ediçao de Obra de Manuel Costa Dias </t>
  </si>
  <si>
    <t>Edições Colibri</t>
  </si>
  <si>
    <t>Obra Santa Maria Terena Cantigas</t>
  </si>
  <si>
    <t>Exoquorum</t>
  </si>
  <si>
    <t>Espetaculo Eborae Inquisitione</t>
  </si>
  <si>
    <t>Euronatura</t>
  </si>
  <si>
    <t>Biografia  Domingos Victoria Pires</t>
  </si>
  <si>
    <t>Da Habitação ao Habitat</t>
  </si>
  <si>
    <t>Pedra Angular Ass Amigos de Beja</t>
  </si>
  <si>
    <t>Festival Terras sem Sombra</t>
  </si>
  <si>
    <t>Fora da Gaveta Associação</t>
  </si>
  <si>
    <t>Exposição Itinerante Descante</t>
  </si>
  <si>
    <t>Soir Joaquim António de Aguiar</t>
  </si>
  <si>
    <t>Fike 2019</t>
  </si>
  <si>
    <t>Cati- Centro Atlantico Tec Informação</t>
  </si>
  <si>
    <t>Castelos-maravilhas de Portugal</t>
  </si>
  <si>
    <t>Mares do Sul Produções, Lda</t>
  </si>
  <si>
    <t>Doc Vinho de Talha</t>
  </si>
  <si>
    <t>Sociedade Filármónica Reguenguense</t>
  </si>
  <si>
    <t>Apoio FIPAC</t>
  </si>
  <si>
    <t>Sociedade Instrutiva Regional Eborense, S.A.</t>
  </si>
  <si>
    <t>Universidade de Évora</t>
  </si>
  <si>
    <t>Banda de Alcobaça</t>
  </si>
  <si>
    <t xml:space="preserve">Apoio para Festival Cistermusica </t>
  </si>
  <si>
    <t>Joana Morais Vilaverde Cabral</t>
  </si>
  <si>
    <t>Ificina MUNDI</t>
  </si>
  <si>
    <t>Mazutch Editora Mazu Press</t>
  </si>
  <si>
    <t>Apoio a Edição</t>
  </si>
  <si>
    <t>Rui Pedro lamy</t>
  </si>
  <si>
    <t>Documentário Imago</t>
  </si>
  <si>
    <t xml:space="preserve">Associação Cultural Portalegre Core </t>
  </si>
  <si>
    <t>Cinquentenário Morte José Regio</t>
  </si>
  <si>
    <t>Apoio para Catálogo 20º Internacional</t>
  </si>
  <si>
    <t>Riscos na Paisagem , Unipessoal,Lda</t>
  </si>
  <si>
    <t>Apoio Oficina  Brincosofias</t>
  </si>
  <si>
    <t>ICOMOS</t>
  </si>
  <si>
    <t>Apoio Simposio Intervenções contemporâneas</t>
  </si>
  <si>
    <t>Apoio para progamação de Cinema</t>
  </si>
  <si>
    <t>Centro Recreativo Amadores de Musica os Leões</t>
  </si>
  <si>
    <t>Cortiçol</t>
  </si>
  <si>
    <t>Apoio para XXIX Encontro de Cantores de Despique</t>
  </si>
  <si>
    <t>Musiberia</t>
  </si>
  <si>
    <t>Apoio para replicação de CDS</t>
  </si>
  <si>
    <t>Casa do Povo de Lavre</t>
  </si>
  <si>
    <t>Apoio para concertos dia Mundial da Musica</t>
  </si>
  <si>
    <t>Associação Cultural Fialho de Almeida</t>
  </si>
  <si>
    <t>Apoio Premio Literario Fialho de Almeida</t>
  </si>
  <si>
    <t>Filipa Campos</t>
  </si>
  <si>
    <t>Sociedade Alegria  e recreio Santamarense</t>
  </si>
  <si>
    <t>Apoio Concerto Primavera</t>
  </si>
  <si>
    <t>Eborae Musica</t>
  </si>
  <si>
    <t>Apoio Concerto Musica Inverno</t>
  </si>
  <si>
    <t>Feliciano Mira</t>
  </si>
  <si>
    <t>Apoio Evora Experimental</t>
  </si>
  <si>
    <t>Atalaia</t>
  </si>
  <si>
    <t>Apoio Exposição Arte</t>
  </si>
  <si>
    <t>Canto redondo</t>
  </si>
  <si>
    <t>Apoio Edição Obra Mariana Alcoforado</t>
  </si>
  <si>
    <t>Canto Redondo</t>
  </si>
  <si>
    <t>Apoio para edição de livro Zi Abelha</t>
  </si>
  <si>
    <t>Ebortae Musica</t>
  </si>
  <si>
    <t>Apoio Jornadas Escolade Musica da Se de Evora</t>
  </si>
  <si>
    <t>Centro da Terra</t>
  </si>
  <si>
    <t>Apoio para Seminario SAT</t>
  </si>
  <si>
    <t>Apoio para momento Musical de Adeus aos Monges</t>
  </si>
  <si>
    <t>Moonaway Films</t>
  </si>
  <si>
    <t>Apoio para projeto Body Buildings</t>
  </si>
  <si>
    <t>Multiculti</t>
  </si>
  <si>
    <t>Apoio para Projeto Duarte Darmas do Calamo ao Drone</t>
  </si>
  <si>
    <t>Grupo de Amigos de Montemor o Novo</t>
  </si>
  <si>
    <t xml:space="preserve">Apoio para Melhoria das Exposições </t>
  </si>
  <si>
    <t>AIAR</t>
  </si>
  <si>
    <t>Apoio publicação de Atas</t>
  </si>
  <si>
    <t>Associart</t>
  </si>
  <si>
    <t>Apoio a Atividade e por Elas</t>
  </si>
  <si>
    <t>Premio Jose de Melo</t>
  </si>
  <si>
    <t>Um Coletivo</t>
  </si>
  <si>
    <t>Apoio para Projetos</t>
  </si>
  <si>
    <t>Associação filhos  Lumieri</t>
  </si>
  <si>
    <t>Apoio Oficina o Cinema</t>
  </si>
  <si>
    <t>Apoio Para Edição da Obra  escola GP</t>
  </si>
  <si>
    <t>Apoio para Edição Mesa da Consciência</t>
  </si>
  <si>
    <t>Apoio Arquivo Publico da tradição Oral e Patrimonio</t>
  </si>
  <si>
    <t>Associação dos Cantores do desassossego</t>
  </si>
  <si>
    <t>Projeto Pasev</t>
  </si>
  <si>
    <t>Althum</t>
  </si>
  <si>
    <t>Concerto de Ano Novo</t>
  </si>
  <si>
    <t>As Marionetas Habitam a Cidade</t>
  </si>
  <si>
    <t>As Alcunhas de Marvão</t>
  </si>
  <si>
    <t>As Representações do saber</t>
  </si>
  <si>
    <t>Joana Vilaverde Cabral</t>
  </si>
  <si>
    <t>Oficcina Mundi</t>
  </si>
  <si>
    <t>Cendreve</t>
  </si>
  <si>
    <t>BIME</t>
  </si>
  <si>
    <t>Bolsas na Area Artes e Património</t>
  </si>
  <si>
    <t>Filipe da Silva Carvalho</t>
  </si>
  <si>
    <t>Filme Enquanto Há Pão</t>
  </si>
  <si>
    <t xml:space="preserve">Apoio para I Maratona Fotografica  Digital da Comenda </t>
  </si>
  <si>
    <t>Associarte</t>
  </si>
  <si>
    <t>Baal 17</t>
  </si>
  <si>
    <t>Apoio para Auto de Natal</t>
  </si>
  <si>
    <t>João Sarantopoulos</t>
  </si>
  <si>
    <t>Apoio para Documental</t>
  </si>
  <si>
    <t>Ajagato</t>
  </si>
  <si>
    <t>Oficium</t>
  </si>
  <si>
    <t>Homenagem aos Monges Cartuxos</t>
  </si>
  <si>
    <t>Letras Frenéticas</t>
  </si>
  <si>
    <t>Festival Guitarras ao Alto</t>
  </si>
  <si>
    <t>Scribe Produçoes e Culturas, Lda</t>
  </si>
  <si>
    <t>Obra Simão da Veiga</t>
  </si>
  <si>
    <t>Laranja Azul, Produçoes</t>
  </si>
  <si>
    <t>Doc os Quatro Cadernos de Benares</t>
  </si>
  <si>
    <t>Frei Miguel Pintor Cartuxo</t>
  </si>
  <si>
    <t>So. Industria Regional Eborense</t>
  </si>
  <si>
    <t>Escultor Gabriel Silva</t>
  </si>
  <si>
    <t>Confraria  Gastronómica do Alentejo</t>
  </si>
  <si>
    <t>Comemoração XXV Aniversário</t>
  </si>
  <si>
    <t>Pé de Xumbo</t>
  </si>
  <si>
    <t>Doc Da Terra ao Ceu</t>
  </si>
  <si>
    <t>Sociedade Fil Harmonia Reguenguense</t>
  </si>
  <si>
    <t>Estágio Orquestra de Sopros MasterClasse</t>
  </si>
  <si>
    <t>Residências Artísticas</t>
  </si>
  <si>
    <t>A Bruxa Teatro</t>
  </si>
  <si>
    <t>Projeto ABT 2019</t>
  </si>
  <si>
    <t>Lendias  D'Encantar</t>
  </si>
  <si>
    <t>Festival das Marias</t>
  </si>
  <si>
    <t>Associação Pó de Vir A Ser</t>
  </si>
  <si>
    <t>Associação Casa do Povo de Santo Aleixo Restauração</t>
  </si>
  <si>
    <t>Homenagem a Bento Torra</t>
  </si>
  <si>
    <t>Fabrica Igreja Paroquial Freguesia do Torrão</t>
  </si>
  <si>
    <t>Apoio Projeto EN2</t>
  </si>
  <si>
    <t>Confraria do Cante</t>
  </si>
  <si>
    <t>ACD Ass Cantadores  Desassossego</t>
  </si>
  <si>
    <t>40º Aniversário</t>
  </si>
  <si>
    <t>Rancho Folclorico Flor do Alto Alentejo</t>
  </si>
  <si>
    <t>Ass Atelier Concorde</t>
  </si>
  <si>
    <t>Projeto Linkage</t>
  </si>
  <si>
    <t xml:space="preserve">Luis Ferro </t>
  </si>
  <si>
    <t>Cimema Fora dos Leões</t>
  </si>
  <si>
    <t>Aoca Associação Orquestra Classica Almodovar</t>
  </si>
  <si>
    <t>Campo Arqueológico de Mertola</t>
  </si>
  <si>
    <t>Educação Património</t>
  </si>
  <si>
    <t xml:space="preserve">Associação  Cultberia </t>
  </si>
  <si>
    <t>Art João Diogo Leitão António Eustaquio</t>
  </si>
  <si>
    <t>Conservatório  Regional Baixo Alentejo</t>
  </si>
  <si>
    <t>Projeto Orquestra Reg Ensino Artístico</t>
  </si>
  <si>
    <t>Associação do Património Cultural de Beja</t>
  </si>
  <si>
    <t>Congresso Azulejaria</t>
  </si>
  <si>
    <t>Cancioneiro: Modas  Populares Concelho Serpa</t>
  </si>
  <si>
    <t xml:space="preserve">    </t>
  </si>
  <si>
    <t>Grupo Coral os Cardadores</t>
  </si>
  <si>
    <t>Concerto Pedro Mestre</t>
  </si>
  <si>
    <t>Projeto 618 "MÚSICA, ARTES E CIÊNCIA"-Marvão, Castelo de Vide e Portalegre</t>
  </si>
  <si>
    <t>Montante total dos Apoios Pagos Aos Agentes Culturais</t>
  </si>
  <si>
    <t>Orçamento Participativo de Portugal</t>
  </si>
  <si>
    <t>Associação Academia de MIAMAS</t>
  </si>
  <si>
    <t xml:space="preserve">TOTAL DO MONTANTE DOS APOIOS PAGOS AOS AGENTES CULTURAIS+ TOTAL MONTANTE PAGO  OPP  </t>
  </si>
  <si>
    <t>Associação Um Coletivo</t>
  </si>
  <si>
    <t>Apoio Novas Criações</t>
  </si>
  <si>
    <t xml:space="preserve">Apoio para Encontros para Grupos de Corais </t>
  </si>
  <si>
    <t>Desiderio do O</t>
  </si>
  <si>
    <t>apoio para livro do Alentejo para o Mundo</t>
  </si>
  <si>
    <t>Apoio as atividades</t>
  </si>
  <si>
    <t>Encontro Nacional de Folclore</t>
  </si>
  <si>
    <t>Apoio as Atividades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</si>
</sst>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8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0" borderId="1" xfId="0" applyFont="1" applyBorder="1" applyAlignment="1">
      <alignment horizontal="right"/>
    </xf>
    <xf numFmtId="8" fontId="1" fillId="0" borderId="1" xfId="0" applyNumberFormat="1" applyFont="1" applyBorder="1" applyAlignment="1">
      <alignment horizontal="right"/>
    </xf>
    <xf numFmtId="0" fontId="0" fillId="0" borderId="5" xfId="0" applyFill="1" applyBorder="1"/>
    <xf numFmtId="8" fontId="0" fillId="4" borderId="1" xfId="0" applyNumberFormat="1" applyFill="1" applyBorder="1" applyAlignment="1">
      <alignment horizontal="right"/>
    </xf>
    <xf numFmtId="8" fontId="0" fillId="0" borderId="0" xfId="0" applyNumberFormat="1"/>
    <xf numFmtId="8" fontId="1" fillId="4" borderId="1" xfId="0" applyNumberFormat="1" applyFont="1" applyFill="1" applyBorder="1" applyAlignment="1">
      <alignment horizontal="right"/>
    </xf>
    <xf numFmtId="4" fontId="0" fillId="0" borderId="0" xfId="0" applyNumberFormat="1"/>
    <xf numFmtId="0" fontId="1" fillId="0" borderId="0" xfId="0" applyFont="1" applyAlignment="1">
      <alignment wrapText="1"/>
    </xf>
    <xf numFmtId="8" fontId="1" fillId="5" borderId="1" xfId="0" applyNumberFormat="1" applyFont="1" applyFill="1" applyBorder="1"/>
    <xf numFmtId="0" fontId="1" fillId="6" borderId="1" xfId="0" applyFont="1" applyFill="1" applyBorder="1"/>
    <xf numFmtId="0" fontId="0" fillId="6" borderId="1" xfId="0" applyFill="1" applyBorder="1"/>
    <xf numFmtId="8" fontId="0" fillId="6" borderId="1" xfId="0" applyNumberFormat="1" applyFill="1" applyBorder="1" applyAlignment="1">
      <alignment horizontal="right"/>
    </xf>
    <xf numFmtId="0" fontId="0" fillId="4" borderId="0" xfId="0" applyFill="1"/>
    <xf numFmtId="8" fontId="1" fillId="4" borderId="1" xfId="0" applyNumberFormat="1" applyFont="1" applyFill="1" applyBorder="1"/>
    <xf numFmtId="0" fontId="0" fillId="4" borderId="1" xfId="0" applyFill="1" applyBorder="1"/>
    <xf numFmtId="0" fontId="2" fillId="4" borderId="1" xfId="0" applyFont="1" applyFill="1" applyBorder="1"/>
    <xf numFmtId="0" fontId="1" fillId="0" borderId="0" xfId="0" applyFont="1"/>
    <xf numFmtId="0" fontId="1" fillId="4" borderId="0" xfId="0" applyFont="1" applyFill="1" applyAlignment="1">
      <alignment wrapText="1"/>
    </xf>
    <xf numFmtId="8" fontId="1" fillId="4" borderId="0" xfId="0" applyNumberFormat="1" applyFont="1" applyFill="1"/>
    <xf numFmtId="8" fontId="3" fillId="0" borderId="1" xfId="0" applyNumberFormat="1" applyFont="1" applyBorder="1" applyAlignment="1">
      <alignment horizontal="right"/>
    </xf>
    <xf numFmtId="8" fontId="3" fillId="4" borderId="1" xfId="0" applyNumberFormat="1" applyFont="1" applyFill="1" applyBorder="1" applyAlignment="1">
      <alignment horizontal="right"/>
    </xf>
    <xf numFmtId="8" fontId="3" fillId="0" borderId="0" xfId="0" applyNumberFormat="1" applyFont="1" applyBorder="1" applyAlignment="1">
      <alignment horizontal="right"/>
    </xf>
    <xf numFmtId="8" fontId="3" fillId="4" borderId="0" xfId="0" applyNumberFormat="1" applyFont="1" applyFill="1" applyBorder="1" applyAlignment="1">
      <alignment horizontal="right"/>
    </xf>
    <xf numFmtId="8" fontId="3" fillId="0" borderId="0" xfId="0" applyNumberFormat="1" applyFont="1" applyBorder="1"/>
    <xf numFmtId="8" fontId="0" fillId="4" borderId="1" xfId="0" applyNumberFormat="1" applyFill="1" applyBorder="1"/>
    <xf numFmtId="8" fontId="4" fillId="0" borderId="1" xfId="0" applyNumberFormat="1" applyFont="1" applyBorder="1"/>
    <xf numFmtId="0" fontId="1" fillId="4" borderId="1" xfId="0" applyFont="1" applyFill="1" applyBorder="1"/>
    <xf numFmtId="0" fontId="1" fillId="7" borderId="1" xfId="0" applyFont="1" applyFill="1" applyBorder="1"/>
    <xf numFmtId="0" fontId="0" fillId="7" borderId="5" xfId="0" applyFill="1" applyBorder="1"/>
    <xf numFmtId="8" fontId="0" fillId="7" borderId="1" xfId="0" applyNumberFormat="1" applyFill="1" applyBorder="1" applyAlignment="1">
      <alignment horizontal="right"/>
    </xf>
    <xf numFmtId="0" fontId="0" fillId="7" borderId="1" xfId="0" applyFill="1" applyBorder="1"/>
    <xf numFmtId="8" fontId="4" fillId="0" borderId="0" xfId="0" applyNumberFormat="1" applyFont="1" applyBorder="1"/>
    <xf numFmtId="8" fontId="0" fillId="0" borderId="1" xfId="0" applyNumberFormat="1" applyBorder="1"/>
    <xf numFmtId="8" fontId="1" fillId="0" borderId="1" xfId="0" applyNumberFormat="1" applyFont="1" applyBorder="1"/>
    <xf numFmtId="0" fontId="1" fillId="0" borderId="2" xfId="0" applyFont="1" applyBorder="1"/>
    <xf numFmtId="0" fontId="1" fillId="0" borderId="1" xfId="0" applyFont="1" applyBorder="1" applyAlignment="1">
      <alignment horizontal="right" wrapText="1"/>
    </xf>
    <xf numFmtId="8" fontId="3" fillId="0" borderId="1" xfId="0" applyNumberFormat="1" applyFont="1" applyBorder="1"/>
    <xf numFmtId="0" fontId="0" fillId="6" borderId="5" xfId="0" applyFill="1" applyBorder="1"/>
    <xf numFmtId="8" fontId="1" fillId="6" borderId="1" xfId="0" applyNumberFormat="1" applyFont="1" applyFill="1" applyBorder="1"/>
    <xf numFmtId="0" fontId="0" fillId="4" borderId="1" xfId="0" applyFill="1" applyBorder="1" applyAlignment="1">
      <alignment wrapText="1"/>
    </xf>
    <xf numFmtId="0" fontId="0" fillId="4" borderId="5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Folha1!$B$15:$C$27</c:f>
              <c:multiLvlStrCache>
                <c:ptCount val="13"/>
                <c:lvl>
                  <c:pt idx="0">
                    <c:v>Residências Artísticas</c:v>
                  </c:pt>
                  <c:pt idx="1">
                    <c:v>Homenagem a Bento Torra</c:v>
                  </c:pt>
                  <c:pt idx="2">
                    <c:v>Comemoração10ªAniversario</c:v>
                  </c:pt>
                  <c:pt idx="3">
                    <c:v>Apoio as atividades</c:v>
                  </c:pt>
                  <c:pt idx="4">
                    <c:v>Encontro Cinema Português</c:v>
                  </c:pt>
                  <c:pt idx="5">
                    <c:v>Cinquentenário Morte José Regio</c:v>
                  </c:pt>
                  <c:pt idx="6">
                    <c:v>Concerto de Ano Novo</c:v>
                  </c:pt>
                  <c:pt idx="7">
                    <c:v>Projeto ABT 2019</c:v>
                  </c:pt>
                  <c:pt idx="8">
                    <c:v>40º Aniversário</c:v>
                  </c:pt>
                  <c:pt idx="9">
                    <c:v>Projeto Linkage</c:v>
                  </c:pt>
                  <c:pt idx="10">
                    <c:v>Apoio as atividades</c:v>
                  </c:pt>
                  <c:pt idx="11">
                    <c:v>Art João Diogo Leitão António Eustaquio</c:v>
                  </c:pt>
                  <c:pt idx="12">
                    <c:v>Congresso Azulejaria</c:v>
                  </c:pt>
                </c:lvl>
                <c:lvl>
                  <c:pt idx="0">
                    <c:v>Associação Pó de Vir A Ser</c:v>
                  </c:pt>
                  <c:pt idx="1">
                    <c:v>Associação Casa do Povo de Santo Aleixo Restauração</c:v>
                  </c:pt>
                  <c:pt idx="2">
                    <c:v>Atalaia </c:v>
                  </c:pt>
                  <c:pt idx="3">
                    <c:v>Atalaia </c:v>
                  </c:pt>
                  <c:pt idx="4">
                    <c:v>Associação Veredas pelo Cinema</c:v>
                  </c:pt>
                  <c:pt idx="5">
                    <c:v>Associação Cultural Portalegre Core </c:v>
                  </c:pt>
                  <c:pt idx="6">
                    <c:v>Althum</c:v>
                  </c:pt>
                  <c:pt idx="7">
                    <c:v>A Bruxa Teatro</c:v>
                  </c:pt>
                  <c:pt idx="8">
                    <c:v>ACD Ass Cantadores  Desassossego</c:v>
                  </c:pt>
                  <c:pt idx="9">
                    <c:v>Ass Atelier Concorde</c:v>
                  </c:pt>
                  <c:pt idx="10">
                    <c:v>Aoca Associação Orquestra Classica Almodovar</c:v>
                  </c:pt>
                  <c:pt idx="11">
                    <c:v>Associação  Cultberia </c:v>
                  </c:pt>
                  <c:pt idx="12">
                    <c:v>Associação do Património Cultural de Beja</c:v>
                  </c:pt>
                </c:lvl>
              </c:multiLvlStrCache>
            </c:multiLvlStrRef>
          </c:cat>
          <c:val>
            <c:numRef>
              <c:f>Folha1!$D$15:$D$27</c:f>
              <c:numCache>
                <c:formatCode>"€"#,##0.00_);[Red]\("€"#,##0.00\)</c:formatCode>
                <c:ptCount val="13"/>
                <c:pt idx="0">
                  <c:v>4000</c:v>
                </c:pt>
                <c:pt idx="1">
                  <c:v>1000</c:v>
                </c:pt>
                <c:pt idx="2">
                  <c:v>500</c:v>
                </c:pt>
                <c:pt idx="3">
                  <c:v>2500</c:v>
                </c:pt>
                <c:pt idx="4">
                  <c:v>1500</c:v>
                </c:pt>
                <c:pt idx="5">
                  <c:v>6000</c:v>
                </c:pt>
                <c:pt idx="6">
                  <c:v>1500</c:v>
                </c:pt>
                <c:pt idx="7">
                  <c:v>5300</c:v>
                </c:pt>
                <c:pt idx="8">
                  <c:v>195</c:v>
                </c:pt>
                <c:pt idx="9">
                  <c:v>1500</c:v>
                </c:pt>
                <c:pt idx="10">
                  <c:v>3500</c:v>
                </c:pt>
                <c:pt idx="11">
                  <c:v>3000</c:v>
                </c:pt>
                <c:pt idx="12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B-4474-B4BE-5F45D45F9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1307776"/>
        <c:axId val="2014533904"/>
      </c:barChart>
      <c:catAx>
        <c:axId val="183130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014533904"/>
        <c:crosses val="autoZero"/>
        <c:auto val="1"/>
        <c:lblAlgn val="ctr"/>
        <c:lblOffset val="100"/>
        <c:noMultiLvlLbl val="0"/>
      </c:catAx>
      <c:valAx>
        <c:axId val="201453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83130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058324C-2DA9-439B-9A85-D6944CE7C0FA}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544" cy="605117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AF3D75C-9ADB-46D7-AAAD-5ACFABE3CB3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E1C32-BB31-43FB-B416-D3375604B52E}">
  <sheetPr>
    <pageSetUpPr fitToPage="1"/>
  </sheetPr>
  <dimension ref="B3:I162"/>
  <sheetViews>
    <sheetView tabSelected="1" topLeftCell="C103" workbookViewId="0">
      <selection activeCell="G116" sqref="G116"/>
    </sheetView>
  </sheetViews>
  <sheetFormatPr defaultRowHeight="15" x14ac:dyDescent="0.25"/>
  <cols>
    <col min="2" max="2" width="53.28515625" customWidth="1"/>
    <col min="3" max="3" width="71.7109375" customWidth="1"/>
    <col min="4" max="4" width="27.140625" customWidth="1"/>
    <col min="5" max="5" width="21.5703125" customWidth="1"/>
    <col min="6" max="6" width="27" customWidth="1"/>
    <col min="7" max="7" width="13.85546875" customWidth="1"/>
  </cols>
  <sheetData>
    <row r="3" spans="2:6" x14ac:dyDescent="0.25">
      <c r="B3" s="50" t="s">
        <v>0</v>
      </c>
      <c r="C3" s="51"/>
      <c r="D3" s="51"/>
      <c r="E3" s="51"/>
      <c r="F3" s="52"/>
    </row>
    <row r="4" spans="2:6" x14ac:dyDescent="0.25">
      <c r="B4" s="1"/>
      <c r="C4" s="1"/>
      <c r="D4" s="1"/>
      <c r="E4" s="1"/>
      <c r="F4" s="1"/>
    </row>
    <row r="5" spans="2:6" x14ac:dyDescent="0.25">
      <c r="B5" s="4" t="s">
        <v>1</v>
      </c>
      <c r="C5" s="4" t="s">
        <v>2</v>
      </c>
      <c r="D5" s="4" t="s">
        <v>3</v>
      </c>
      <c r="E5" s="4"/>
      <c r="F5" s="4" t="s">
        <v>4</v>
      </c>
    </row>
    <row r="6" spans="2:6" x14ac:dyDescent="0.25">
      <c r="B6" s="1"/>
      <c r="C6" s="1"/>
      <c r="D6" s="1"/>
      <c r="E6" s="1"/>
      <c r="F6" s="1"/>
    </row>
    <row r="7" spans="2:6" x14ac:dyDescent="0.25">
      <c r="B7" s="5" t="s">
        <v>6</v>
      </c>
      <c r="C7" s="2"/>
      <c r="D7" s="7"/>
      <c r="E7" s="7"/>
      <c r="F7" s="2"/>
    </row>
    <row r="8" spans="2:6" x14ac:dyDescent="0.25">
      <c r="B8" s="3" t="s">
        <v>5</v>
      </c>
      <c r="C8" s="1" t="s">
        <v>19</v>
      </c>
      <c r="D8" s="12">
        <v>1500</v>
      </c>
      <c r="E8" s="12"/>
      <c r="F8" s="1"/>
    </row>
    <row r="9" spans="2:6" x14ac:dyDescent="0.25">
      <c r="B9" s="3" t="s">
        <v>7</v>
      </c>
      <c r="C9" s="1" t="s">
        <v>16</v>
      </c>
      <c r="D9" s="6">
        <v>4000</v>
      </c>
      <c r="E9" s="6"/>
      <c r="F9" s="1"/>
    </row>
    <row r="10" spans="2:6" x14ac:dyDescent="0.25">
      <c r="B10" s="3" t="s">
        <v>8</v>
      </c>
      <c r="C10" s="1" t="s">
        <v>25</v>
      </c>
      <c r="D10" s="12">
        <v>1500</v>
      </c>
      <c r="E10" s="12"/>
      <c r="F10" s="1"/>
    </row>
    <row r="11" spans="2:6" x14ac:dyDescent="0.25">
      <c r="B11" s="3" t="s">
        <v>28</v>
      </c>
      <c r="C11" s="1" t="s">
        <v>29</v>
      </c>
      <c r="D11" s="12">
        <v>1700</v>
      </c>
      <c r="E11" s="20">
        <v>1700</v>
      </c>
      <c r="F11" s="1"/>
    </row>
    <row r="12" spans="2:6" x14ac:dyDescent="0.25">
      <c r="B12" s="3" t="s">
        <v>233</v>
      </c>
      <c r="C12" s="1" t="s">
        <v>83</v>
      </c>
      <c r="D12" s="12">
        <v>500</v>
      </c>
      <c r="E12" s="20">
        <v>500</v>
      </c>
      <c r="F12" s="1"/>
    </row>
    <row r="13" spans="2:6" x14ac:dyDescent="0.25">
      <c r="B13" s="3"/>
      <c r="C13" s="1"/>
      <c r="D13" s="12"/>
      <c r="E13" s="20">
        <v>6600</v>
      </c>
      <c r="F13" s="47">
        <v>8800</v>
      </c>
    </row>
    <row r="14" spans="2:6" x14ac:dyDescent="0.25">
      <c r="B14" s="3"/>
      <c r="C14" s="1"/>
      <c r="D14" s="12"/>
      <c r="E14" s="12"/>
      <c r="F14" s="1"/>
    </row>
    <row r="15" spans="2:6" x14ac:dyDescent="0.25">
      <c r="B15" s="3" t="s">
        <v>202</v>
      </c>
      <c r="C15" s="1" t="s">
        <v>197</v>
      </c>
      <c r="D15" s="12">
        <v>4000</v>
      </c>
      <c r="E15" s="12"/>
      <c r="F15" s="1"/>
    </row>
    <row r="16" spans="2:6" x14ac:dyDescent="0.25">
      <c r="B16" s="3" t="s">
        <v>203</v>
      </c>
      <c r="C16" s="1" t="s">
        <v>204</v>
      </c>
      <c r="D16" s="12">
        <v>1000</v>
      </c>
      <c r="E16" s="12"/>
      <c r="F16" s="1"/>
    </row>
    <row r="17" spans="2:6" x14ac:dyDescent="0.25">
      <c r="B17" s="3" t="s">
        <v>67</v>
      </c>
      <c r="C17" s="1" t="s">
        <v>68</v>
      </c>
      <c r="D17" s="12">
        <v>500</v>
      </c>
      <c r="E17" s="12"/>
      <c r="F17" s="1"/>
    </row>
    <row r="18" spans="2:6" x14ac:dyDescent="0.25">
      <c r="B18" s="3" t="s">
        <v>67</v>
      </c>
      <c r="C18" s="1" t="s">
        <v>238</v>
      </c>
      <c r="D18" s="12">
        <v>2500</v>
      </c>
      <c r="E18" s="12"/>
      <c r="F18" s="1"/>
    </row>
    <row r="19" spans="2:6" x14ac:dyDescent="0.25">
      <c r="B19" s="3" t="s">
        <v>73</v>
      </c>
      <c r="C19" s="1" t="s">
        <v>74</v>
      </c>
      <c r="D19" s="12">
        <v>1500</v>
      </c>
      <c r="E19" s="12"/>
      <c r="F19" s="1"/>
    </row>
    <row r="20" spans="2:6" x14ac:dyDescent="0.25">
      <c r="B20" s="3" t="s">
        <v>106</v>
      </c>
      <c r="C20" s="1" t="s">
        <v>107</v>
      </c>
      <c r="D20" s="12">
        <v>6000</v>
      </c>
      <c r="E20" s="12"/>
      <c r="F20" s="1"/>
    </row>
    <row r="21" spans="2:6" x14ac:dyDescent="0.25">
      <c r="B21" s="3" t="s">
        <v>161</v>
      </c>
      <c r="C21" s="1" t="s">
        <v>162</v>
      </c>
      <c r="D21" s="12">
        <v>1500</v>
      </c>
      <c r="E21" s="12"/>
      <c r="F21" s="1"/>
    </row>
    <row r="22" spans="2:6" x14ac:dyDescent="0.25">
      <c r="B22" s="35" t="s">
        <v>198</v>
      </c>
      <c r="C22" s="23" t="s">
        <v>199</v>
      </c>
      <c r="D22" s="12">
        <v>5300</v>
      </c>
      <c r="E22" s="12"/>
      <c r="F22" s="1"/>
    </row>
    <row r="23" spans="2:6" x14ac:dyDescent="0.25">
      <c r="B23" s="3" t="s">
        <v>208</v>
      </c>
      <c r="C23" s="1" t="s">
        <v>209</v>
      </c>
      <c r="D23" s="12">
        <v>195</v>
      </c>
      <c r="E23" s="12"/>
      <c r="F23" s="1"/>
    </row>
    <row r="24" spans="2:6" x14ac:dyDescent="0.25">
      <c r="B24" s="3" t="s">
        <v>211</v>
      </c>
      <c r="C24" s="1" t="s">
        <v>212</v>
      </c>
      <c r="D24" s="12">
        <v>1500</v>
      </c>
      <c r="E24" s="12"/>
      <c r="F24" s="1"/>
    </row>
    <row r="25" spans="2:6" x14ac:dyDescent="0.25">
      <c r="B25" s="3" t="s">
        <v>215</v>
      </c>
      <c r="C25" s="1" t="s">
        <v>238</v>
      </c>
      <c r="D25" s="12">
        <v>3500</v>
      </c>
      <c r="E25" s="12"/>
      <c r="F25" s="1"/>
    </row>
    <row r="26" spans="2:6" x14ac:dyDescent="0.25">
      <c r="B26" s="3" t="s">
        <v>218</v>
      </c>
      <c r="C26" s="1" t="s">
        <v>219</v>
      </c>
      <c r="D26" s="12">
        <v>3000</v>
      </c>
      <c r="E26" s="12"/>
      <c r="F26" s="1"/>
    </row>
    <row r="27" spans="2:6" x14ac:dyDescent="0.25">
      <c r="B27" s="3" t="s">
        <v>222</v>
      </c>
      <c r="C27" s="1" t="s">
        <v>223</v>
      </c>
      <c r="D27" s="12">
        <v>3000</v>
      </c>
      <c r="E27" s="12"/>
      <c r="F27" s="1"/>
    </row>
    <row r="28" spans="2:6" x14ac:dyDescent="0.25">
      <c r="B28" s="3"/>
      <c r="C28" s="1"/>
      <c r="D28" s="12"/>
      <c r="E28" s="12"/>
      <c r="F28" s="1"/>
    </row>
    <row r="29" spans="2:6" x14ac:dyDescent="0.25">
      <c r="B29" s="3" t="s">
        <v>134</v>
      </c>
      <c r="C29" s="1" t="s">
        <v>188</v>
      </c>
      <c r="D29" s="12">
        <v>1262.82</v>
      </c>
      <c r="E29" s="12"/>
      <c r="F29" s="1"/>
    </row>
    <row r="30" spans="2:6" x14ac:dyDescent="0.25">
      <c r="B30" s="3" t="s">
        <v>9</v>
      </c>
      <c r="C30" s="1" t="s">
        <v>17</v>
      </c>
      <c r="D30" s="6">
        <v>1500</v>
      </c>
      <c r="E30" s="6"/>
      <c r="F30" s="1"/>
    </row>
    <row r="31" spans="2:6" x14ac:dyDescent="0.25">
      <c r="B31" s="18" t="s">
        <v>10</v>
      </c>
      <c r="C31" s="19" t="s">
        <v>18</v>
      </c>
      <c r="D31" s="20">
        <v>10000</v>
      </c>
      <c r="E31" s="20">
        <v>10000</v>
      </c>
      <c r="F31" s="17">
        <v>10000</v>
      </c>
    </row>
    <row r="32" spans="2:6" x14ac:dyDescent="0.25">
      <c r="B32" s="35"/>
      <c r="C32" s="23"/>
      <c r="D32" s="12"/>
      <c r="E32" s="12"/>
      <c r="F32" s="22"/>
    </row>
    <row r="33" spans="2:6" x14ac:dyDescent="0.25">
      <c r="B33" s="18" t="s">
        <v>168</v>
      </c>
      <c r="C33" s="19" t="s">
        <v>169</v>
      </c>
      <c r="D33" s="20">
        <v>15000</v>
      </c>
      <c r="E33" s="20">
        <v>15000</v>
      </c>
      <c r="F33" s="17">
        <v>15000</v>
      </c>
    </row>
    <row r="34" spans="2:6" x14ac:dyDescent="0.25">
      <c r="B34" s="3" t="s">
        <v>69</v>
      </c>
      <c r="C34" s="1" t="s">
        <v>70</v>
      </c>
      <c r="D34" s="6">
        <v>500</v>
      </c>
      <c r="E34" s="6"/>
      <c r="F34" s="1"/>
    </row>
    <row r="35" spans="2:6" x14ac:dyDescent="0.25">
      <c r="B35" s="3" t="s">
        <v>90</v>
      </c>
      <c r="C35" s="1" t="s">
        <v>91</v>
      </c>
      <c r="D35" s="6">
        <v>400</v>
      </c>
      <c r="E35" s="6"/>
      <c r="F35" s="1"/>
    </row>
    <row r="36" spans="2:6" x14ac:dyDescent="0.25">
      <c r="B36" s="3" t="s">
        <v>71</v>
      </c>
      <c r="C36" s="1" t="s">
        <v>72</v>
      </c>
      <c r="D36" s="12">
        <v>800</v>
      </c>
      <c r="E36" s="12"/>
      <c r="F36" s="1"/>
    </row>
    <row r="37" spans="2:6" x14ac:dyDescent="0.25">
      <c r="B37" s="3" t="s">
        <v>191</v>
      </c>
      <c r="C37" s="1" t="s">
        <v>192</v>
      </c>
      <c r="D37" s="12">
        <v>250</v>
      </c>
      <c r="E37" s="12"/>
      <c r="F37" s="1"/>
    </row>
    <row r="38" spans="2:6" x14ac:dyDescent="0.25">
      <c r="B38" s="3" t="s">
        <v>207</v>
      </c>
      <c r="C38" s="1" t="s">
        <v>224</v>
      </c>
      <c r="D38" s="12">
        <v>1500</v>
      </c>
      <c r="E38" s="12"/>
      <c r="F38" s="1"/>
    </row>
    <row r="39" spans="2:6" x14ac:dyDescent="0.25">
      <c r="B39" s="3" t="s">
        <v>216</v>
      </c>
      <c r="C39" s="1" t="s">
        <v>217</v>
      </c>
      <c r="D39" s="12">
        <v>3000</v>
      </c>
      <c r="E39" s="12"/>
      <c r="F39" s="1"/>
    </row>
    <row r="40" spans="2:6" x14ac:dyDescent="0.25">
      <c r="B40" s="3" t="s">
        <v>220</v>
      </c>
      <c r="C40" s="1" t="s">
        <v>221</v>
      </c>
      <c r="D40" s="12">
        <v>3000</v>
      </c>
      <c r="E40" s="12"/>
      <c r="F40" s="1"/>
    </row>
    <row r="41" spans="2:6" x14ac:dyDescent="0.25">
      <c r="B41" s="3"/>
      <c r="C41" s="1"/>
      <c r="D41" s="12"/>
      <c r="E41" s="12"/>
      <c r="F41" s="1"/>
    </row>
    <row r="42" spans="2:6" x14ac:dyDescent="0.25">
      <c r="B42" s="3" t="s">
        <v>11</v>
      </c>
      <c r="C42" s="1" t="s">
        <v>20</v>
      </c>
      <c r="D42" s="12">
        <v>2000</v>
      </c>
      <c r="E42" s="12"/>
      <c r="F42" s="1"/>
    </row>
    <row r="43" spans="2:6" x14ac:dyDescent="0.25">
      <c r="B43" s="3"/>
      <c r="C43" s="1"/>
      <c r="D43" s="12"/>
      <c r="E43" s="12"/>
      <c r="F43" s="1"/>
    </row>
    <row r="44" spans="2:6" x14ac:dyDescent="0.25">
      <c r="B44" s="3" t="s">
        <v>77</v>
      </c>
      <c r="C44" s="1" t="s">
        <v>78</v>
      </c>
      <c r="D44" s="12">
        <v>1000</v>
      </c>
      <c r="E44" s="12"/>
      <c r="F44" s="1"/>
    </row>
    <row r="45" spans="2:6" x14ac:dyDescent="0.25">
      <c r="B45" s="3" t="s">
        <v>77</v>
      </c>
      <c r="C45" s="1" t="s">
        <v>164</v>
      </c>
      <c r="D45" s="12">
        <v>600</v>
      </c>
      <c r="E45" s="12"/>
      <c r="F45" s="1"/>
    </row>
    <row r="46" spans="2:6" x14ac:dyDescent="0.25">
      <c r="B46" s="3" t="s">
        <v>77</v>
      </c>
      <c r="C46" s="1" t="s">
        <v>165</v>
      </c>
      <c r="D46" s="12">
        <v>600</v>
      </c>
      <c r="E46" s="12"/>
      <c r="F46" s="1"/>
    </row>
    <row r="47" spans="2:6" x14ac:dyDescent="0.25">
      <c r="B47" s="3" t="s">
        <v>75</v>
      </c>
      <c r="C47" s="1" t="s">
        <v>76</v>
      </c>
      <c r="D47" s="12">
        <v>1000</v>
      </c>
      <c r="E47" s="12"/>
      <c r="F47" s="1"/>
    </row>
    <row r="48" spans="2:6" x14ac:dyDescent="0.25">
      <c r="B48" s="3" t="s">
        <v>75</v>
      </c>
      <c r="C48" s="1" t="s">
        <v>163</v>
      </c>
      <c r="D48" s="12">
        <v>3000</v>
      </c>
      <c r="E48" s="12"/>
      <c r="F48" s="1"/>
    </row>
    <row r="49" spans="2:6" x14ac:dyDescent="0.25">
      <c r="B49" s="3" t="s">
        <v>81</v>
      </c>
      <c r="C49" s="1" t="s">
        <v>82</v>
      </c>
      <c r="D49" s="12">
        <v>1000</v>
      </c>
      <c r="E49" s="12"/>
      <c r="F49" s="1"/>
    </row>
    <row r="50" spans="2:6" x14ac:dyDescent="0.25">
      <c r="B50" s="3" t="s">
        <v>79</v>
      </c>
      <c r="C50" s="1" t="s">
        <v>80</v>
      </c>
      <c r="D50" s="12">
        <v>1400</v>
      </c>
      <c r="E50" s="12"/>
      <c r="F50" s="1"/>
    </row>
    <row r="51" spans="2:6" x14ac:dyDescent="0.25">
      <c r="B51" s="3"/>
      <c r="C51" s="1"/>
      <c r="D51" s="12"/>
      <c r="E51" s="12"/>
      <c r="F51" s="1"/>
    </row>
    <row r="52" spans="2:6" x14ac:dyDescent="0.25">
      <c r="B52" s="3" t="s">
        <v>205</v>
      </c>
      <c r="C52" s="1" t="s">
        <v>206</v>
      </c>
      <c r="D52" s="12">
        <v>1000</v>
      </c>
      <c r="E52" s="12"/>
      <c r="F52" s="1"/>
    </row>
    <row r="53" spans="2:6" x14ac:dyDescent="0.25">
      <c r="B53" s="3" t="s">
        <v>12</v>
      </c>
      <c r="C53" s="1" t="s">
        <v>21</v>
      </c>
      <c r="D53" s="6">
        <v>600</v>
      </c>
      <c r="E53" s="6"/>
      <c r="F53" s="1"/>
    </row>
    <row r="54" spans="2:6" x14ac:dyDescent="0.25">
      <c r="B54" s="3" t="s">
        <v>86</v>
      </c>
      <c r="C54" s="1" t="s">
        <v>87</v>
      </c>
      <c r="D54" s="6">
        <v>1750</v>
      </c>
      <c r="E54" s="6"/>
      <c r="F54" s="1"/>
    </row>
    <row r="55" spans="2:6" x14ac:dyDescent="0.25">
      <c r="B55" s="3" t="s">
        <v>171</v>
      </c>
      <c r="C55" s="1" t="s">
        <v>172</v>
      </c>
      <c r="D55" s="6">
        <v>3500</v>
      </c>
      <c r="E55" s="6"/>
      <c r="F55" s="1"/>
    </row>
    <row r="56" spans="2:6" x14ac:dyDescent="0.25">
      <c r="B56" s="3" t="s">
        <v>26</v>
      </c>
      <c r="C56" s="1" t="s">
        <v>27</v>
      </c>
      <c r="D56" s="12">
        <v>2500</v>
      </c>
      <c r="E56" s="12"/>
      <c r="F56" s="1"/>
    </row>
    <row r="57" spans="2:6" x14ac:dyDescent="0.25">
      <c r="B57" s="3" t="s">
        <v>226</v>
      </c>
      <c r="C57" s="1" t="s">
        <v>227</v>
      </c>
      <c r="D57" s="6">
        <v>5000</v>
      </c>
      <c r="E57" s="6"/>
      <c r="F57" s="1"/>
    </row>
    <row r="58" spans="2:6" x14ac:dyDescent="0.25">
      <c r="B58" s="3" t="s">
        <v>166</v>
      </c>
      <c r="C58" s="1" t="s">
        <v>167</v>
      </c>
      <c r="D58" s="6">
        <v>3000</v>
      </c>
      <c r="E58" s="6"/>
      <c r="F58" s="1"/>
    </row>
    <row r="59" spans="2:6" x14ac:dyDescent="0.25">
      <c r="B59" s="3" t="s">
        <v>32</v>
      </c>
      <c r="C59" s="1" t="s">
        <v>33</v>
      </c>
      <c r="D59" s="12">
        <v>2500</v>
      </c>
      <c r="E59" s="12"/>
      <c r="F59" s="1"/>
    </row>
    <row r="60" spans="2:6" x14ac:dyDescent="0.25">
      <c r="B60" s="3" t="s">
        <v>186</v>
      </c>
      <c r="C60" s="1" t="s">
        <v>187</v>
      </c>
      <c r="D60" s="12">
        <v>3000</v>
      </c>
      <c r="E60" s="12"/>
      <c r="F60" s="1"/>
    </row>
    <row r="61" spans="2:6" x14ac:dyDescent="0.25">
      <c r="B61" s="3" t="s">
        <v>182</v>
      </c>
      <c r="C61" s="1" t="s">
        <v>183</v>
      </c>
      <c r="D61" s="12">
        <v>3000</v>
      </c>
      <c r="E61" s="12"/>
      <c r="F61" s="1"/>
    </row>
    <row r="62" spans="2:6" x14ac:dyDescent="0.25">
      <c r="B62" s="3" t="s">
        <v>200</v>
      </c>
      <c r="C62" s="1" t="s">
        <v>201</v>
      </c>
      <c r="D62" s="12">
        <v>5000</v>
      </c>
      <c r="E62" s="12"/>
      <c r="F62" s="1"/>
    </row>
    <row r="63" spans="2:6" x14ac:dyDescent="0.25">
      <c r="B63" s="3" t="s">
        <v>213</v>
      </c>
      <c r="C63" s="1" t="s">
        <v>214</v>
      </c>
      <c r="D63" s="12">
        <v>4000</v>
      </c>
      <c r="E63" s="12"/>
      <c r="F63" s="1"/>
    </row>
    <row r="64" spans="2:6" x14ac:dyDescent="0.25">
      <c r="B64" s="3" t="s">
        <v>92</v>
      </c>
      <c r="C64" s="1" t="s">
        <v>93</v>
      </c>
      <c r="D64" s="12">
        <v>2000</v>
      </c>
      <c r="E64" s="12"/>
      <c r="F64" s="1"/>
    </row>
    <row r="65" spans="2:9" x14ac:dyDescent="0.25">
      <c r="B65" s="3" t="s">
        <v>102</v>
      </c>
      <c r="C65" s="1" t="s">
        <v>103</v>
      </c>
      <c r="D65" s="12">
        <v>750</v>
      </c>
      <c r="E65" s="12"/>
      <c r="F65" s="1"/>
    </row>
    <row r="66" spans="2:9" x14ac:dyDescent="0.25">
      <c r="B66" s="3" t="s">
        <v>141</v>
      </c>
      <c r="C66" s="1" t="s">
        <v>142</v>
      </c>
      <c r="D66" s="6">
        <v>5000</v>
      </c>
      <c r="E66" s="6"/>
      <c r="F66" s="1"/>
      <c r="I66" t="s">
        <v>225</v>
      </c>
    </row>
    <row r="67" spans="2:9" x14ac:dyDescent="0.25">
      <c r="B67" s="3" t="s">
        <v>143</v>
      </c>
      <c r="C67" s="1" t="s">
        <v>144</v>
      </c>
      <c r="D67" s="6">
        <v>3000</v>
      </c>
      <c r="E67" s="6"/>
      <c r="F67" s="1"/>
    </row>
    <row r="68" spans="2:9" x14ac:dyDescent="0.25">
      <c r="B68" s="3" t="s">
        <v>13</v>
      </c>
      <c r="C68" s="1" t="s">
        <v>22</v>
      </c>
      <c r="D68" s="6">
        <v>5000</v>
      </c>
      <c r="E68" s="6"/>
      <c r="F68" s="1"/>
    </row>
    <row r="69" spans="2:9" x14ac:dyDescent="0.25">
      <c r="B69" s="3" t="s">
        <v>14</v>
      </c>
      <c r="C69" s="1" t="s">
        <v>23</v>
      </c>
      <c r="D69" s="12">
        <v>3200</v>
      </c>
      <c r="E69" s="12"/>
      <c r="F69" s="1"/>
    </row>
    <row r="70" spans="2:9" x14ac:dyDescent="0.25">
      <c r="B70" s="3" t="s">
        <v>193</v>
      </c>
      <c r="C70" s="1" t="s">
        <v>194</v>
      </c>
      <c r="D70" s="12">
        <v>750</v>
      </c>
      <c r="E70" s="12"/>
      <c r="F70" s="1"/>
    </row>
    <row r="71" spans="2:9" x14ac:dyDescent="0.25">
      <c r="B71" s="3" t="s">
        <v>84</v>
      </c>
      <c r="C71" s="1" t="s">
        <v>85</v>
      </c>
      <c r="D71" s="6">
        <v>5000</v>
      </c>
      <c r="E71" s="6"/>
      <c r="F71" s="1"/>
    </row>
    <row r="72" spans="2:9" x14ac:dyDescent="0.25">
      <c r="B72" s="3" t="s">
        <v>104</v>
      </c>
      <c r="C72" s="1" t="s">
        <v>105</v>
      </c>
      <c r="D72" s="6">
        <v>1000</v>
      </c>
      <c r="E72" s="6"/>
      <c r="F72" s="1"/>
    </row>
    <row r="73" spans="2:9" x14ac:dyDescent="0.25">
      <c r="B73" s="3" t="s">
        <v>210</v>
      </c>
      <c r="C73" s="1" t="s">
        <v>239</v>
      </c>
      <c r="D73" s="6">
        <v>1000</v>
      </c>
      <c r="E73" s="6"/>
      <c r="F73" s="1"/>
    </row>
    <row r="74" spans="2:9" x14ac:dyDescent="0.25">
      <c r="B74" s="3"/>
      <c r="C74" s="1"/>
      <c r="D74" s="6"/>
      <c r="E74" s="6"/>
      <c r="F74" s="1"/>
    </row>
    <row r="75" spans="2:9" x14ac:dyDescent="0.25">
      <c r="B75" s="3" t="s">
        <v>184</v>
      </c>
      <c r="C75" s="1" t="s">
        <v>185</v>
      </c>
      <c r="D75" s="6">
        <v>1500</v>
      </c>
      <c r="E75" s="6"/>
      <c r="F75" s="1"/>
    </row>
    <row r="76" spans="2:9" x14ac:dyDescent="0.25">
      <c r="B76" s="3" t="s">
        <v>88</v>
      </c>
      <c r="C76" s="1" t="s">
        <v>89</v>
      </c>
      <c r="D76" s="6">
        <v>3000</v>
      </c>
      <c r="E76" s="6"/>
      <c r="F76" s="1"/>
    </row>
    <row r="77" spans="2:9" x14ac:dyDescent="0.25">
      <c r="B77" s="3" t="s">
        <v>195</v>
      </c>
      <c r="C77" s="1" t="s">
        <v>196</v>
      </c>
      <c r="D77" s="6">
        <v>2500</v>
      </c>
      <c r="E77" s="6"/>
      <c r="F77" s="1"/>
    </row>
    <row r="78" spans="2:9" x14ac:dyDescent="0.25">
      <c r="B78" s="3" t="s">
        <v>189</v>
      </c>
      <c r="C78" s="1" t="s">
        <v>190</v>
      </c>
      <c r="D78" s="6">
        <v>1500</v>
      </c>
      <c r="E78" s="6"/>
      <c r="F78" s="1"/>
    </row>
    <row r="79" spans="2:9" x14ac:dyDescent="0.25">
      <c r="B79" s="3"/>
      <c r="C79" s="1"/>
      <c r="D79" s="6"/>
      <c r="E79" s="6"/>
      <c r="F79" s="1"/>
    </row>
    <row r="80" spans="2:9" x14ac:dyDescent="0.25">
      <c r="B80" s="3" t="s">
        <v>97</v>
      </c>
      <c r="C80" s="1" t="s">
        <v>160</v>
      </c>
      <c r="D80" s="6">
        <v>3450</v>
      </c>
      <c r="E80" s="6"/>
      <c r="F80" s="1"/>
    </row>
    <row r="81" spans="2:9" x14ac:dyDescent="0.25">
      <c r="B81" s="3" t="s">
        <v>97</v>
      </c>
      <c r="C81" s="1" t="s">
        <v>170</v>
      </c>
      <c r="D81" s="6">
        <v>2000</v>
      </c>
      <c r="E81" s="6"/>
      <c r="F81" s="1"/>
    </row>
    <row r="82" spans="2:9" x14ac:dyDescent="0.25">
      <c r="B82" s="3" t="s">
        <v>15</v>
      </c>
      <c r="C82" s="1" t="s">
        <v>24</v>
      </c>
      <c r="D82" s="12">
        <v>2500</v>
      </c>
      <c r="E82" s="12"/>
      <c r="F82" s="1"/>
    </row>
    <row r="83" spans="2:9" x14ac:dyDescent="0.25">
      <c r="B83" s="3"/>
      <c r="C83" s="1"/>
      <c r="D83" s="12"/>
      <c r="E83" s="12"/>
      <c r="F83" s="1"/>
    </row>
    <row r="84" spans="2:9" x14ac:dyDescent="0.25">
      <c r="B84" s="3"/>
      <c r="C84" s="9" t="s">
        <v>31</v>
      </c>
      <c r="D84" s="14">
        <f>SUM(D8:D83)</f>
        <v>168507.82</v>
      </c>
      <c r="E84" s="14"/>
      <c r="F84" s="1"/>
    </row>
    <row r="85" spans="2:9" x14ac:dyDescent="0.25">
      <c r="B85" s="8" t="s">
        <v>30</v>
      </c>
      <c r="C85" s="2"/>
      <c r="D85" s="2"/>
      <c r="E85" s="2"/>
      <c r="F85" s="2"/>
    </row>
    <row r="86" spans="2:9" x14ac:dyDescent="0.25">
      <c r="B86" s="35"/>
      <c r="C86" s="23"/>
      <c r="D86" s="23"/>
      <c r="E86" s="33"/>
      <c r="F86" s="23"/>
    </row>
    <row r="87" spans="2:9" x14ac:dyDescent="0.25">
      <c r="B87" s="18" t="s">
        <v>34</v>
      </c>
      <c r="C87" s="23" t="s">
        <v>36</v>
      </c>
      <c r="D87" s="20">
        <v>1600</v>
      </c>
      <c r="E87" s="20">
        <v>1600</v>
      </c>
      <c r="F87" s="23"/>
      <c r="I87" s="21"/>
    </row>
    <row r="88" spans="2:9" x14ac:dyDescent="0.25">
      <c r="B88" s="3" t="s">
        <v>147</v>
      </c>
      <c r="C88" s="23" t="s">
        <v>148</v>
      </c>
      <c r="D88" s="6">
        <v>2500</v>
      </c>
      <c r="E88" s="6"/>
      <c r="F88" s="23"/>
      <c r="I88" s="21"/>
    </row>
    <row r="89" spans="2:9" x14ac:dyDescent="0.25">
      <c r="B89" s="3" t="s">
        <v>179</v>
      </c>
      <c r="C89" s="1" t="s">
        <v>234</v>
      </c>
      <c r="D89" s="6">
        <v>2750</v>
      </c>
      <c r="E89" s="6"/>
      <c r="F89" s="23"/>
      <c r="I89" s="21"/>
    </row>
    <row r="90" spans="2:9" x14ac:dyDescent="0.25">
      <c r="B90" s="18" t="s">
        <v>35</v>
      </c>
      <c r="C90" s="19" t="s">
        <v>37</v>
      </c>
      <c r="D90" s="20">
        <v>3500</v>
      </c>
      <c r="E90" s="20">
        <v>3500</v>
      </c>
      <c r="F90" s="33"/>
      <c r="G90" s="13"/>
    </row>
    <row r="91" spans="2:9" x14ac:dyDescent="0.25">
      <c r="B91" s="18" t="s">
        <v>35</v>
      </c>
      <c r="C91" s="19" t="s">
        <v>37</v>
      </c>
      <c r="D91" s="20">
        <v>3500</v>
      </c>
      <c r="E91" s="20">
        <v>3500</v>
      </c>
      <c r="F91" s="33"/>
      <c r="G91" s="13"/>
    </row>
    <row r="92" spans="2:9" x14ac:dyDescent="0.25">
      <c r="B92" s="18" t="s">
        <v>35</v>
      </c>
      <c r="C92" s="19" t="s">
        <v>37</v>
      </c>
      <c r="D92" s="20">
        <v>3435</v>
      </c>
      <c r="E92" s="20">
        <v>3435</v>
      </c>
      <c r="F92" s="33"/>
      <c r="G92" s="13"/>
    </row>
    <row r="93" spans="2:9" x14ac:dyDescent="0.25">
      <c r="B93" s="3"/>
      <c r="C93" s="1"/>
      <c r="D93" s="6"/>
      <c r="E93" s="6"/>
      <c r="F93" s="17">
        <v>10435</v>
      </c>
    </row>
    <row r="94" spans="2:9" x14ac:dyDescent="0.25">
      <c r="B94" s="3" t="s">
        <v>149</v>
      </c>
      <c r="C94" s="23" t="s">
        <v>150</v>
      </c>
      <c r="D94" s="6">
        <v>1800</v>
      </c>
      <c r="E94" s="6"/>
      <c r="F94" s="22"/>
    </row>
    <row r="95" spans="2:9" x14ac:dyDescent="0.25">
      <c r="B95" s="3" t="s">
        <v>174</v>
      </c>
      <c r="C95" s="23" t="s">
        <v>151</v>
      </c>
      <c r="D95" s="6">
        <v>1000</v>
      </c>
      <c r="E95" s="6"/>
      <c r="F95" s="22"/>
    </row>
    <row r="96" spans="2:9" x14ac:dyDescent="0.25">
      <c r="B96" s="3" t="s">
        <v>38</v>
      </c>
      <c r="C96" s="23" t="s">
        <v>39</v>
      </c>
      <c r="D96" s="6">
        <v>1000</v>
      </c>
      <c r="E96" s="6"/>
      <c r="F96" s="23"/>
    </row>
    <row r="97" spans="2:6" x14ac:dyDescent="0.25">
      <c r="B97" s="3" t="s">
        <v>121</v>
      </c>
      <c r="C97" s="23" t="s">
        <v>122</v>
      </c>
      <c r="D97" s="6">
        <v>5000</v>
      </c>
      <c r="E97" s="6"/>
      <c r="F97" s="23"/>
    </row>
    <row r="98" spans="2:6" x14ac:dyDescent="0.25">
      <c r="B98" s="3" t="s">
        <v>154</v>
      </c>
      <c r="C98" s="23" t="s">
        <v>155</v>
      </c>
      <c r="D98" s="6">
        <v>2000</v>
      </c>
      <c r="E98" s="6"/>
      <c r="F98" s="23"/>
    </row>
    <row r="99" spans="2:6" x14ac:dyDescent="0.25">
      <c r="B99" s="3" t="s">
        <v>130</v>
      </c>
      <c r="C99" s="23" t="s">
        <v>131</v>
      </c>
      <c r="D99" s="6">
        <v>1000</v>
      </c>
      <c r="E99" s="6"/>
      <c r="F99" s="23"/>
    </row>
    <row r="100" spans="2:6" x14ac:dyDescent="0.25">
      <c r="B100" s="3" t="s">
        <v>159</v>
      </c>
      <c r="C100" s="23" t="s">
        <v>140</v>
      </c>
      <c r="D100" s="6">
        <v>400</v>
      </c>
      <c r="E100" s="6"/>
      <c r="F100" s="23"/>
    </row>
    <row r="101" spans="2:6" x14ac:dyDescent="0.25">
      <c r="B101" s="3" t="s">
        <v>159</v>
      </c>
      <c r="C101" s="23" t="s">
        <v>120</v>
      </c>
      <c r="D101" s="6">
        <v>3000</v>
      </c>
      <c r="E101" s="6"/>
      <c r="F101" s="23"/>
    </row>
    <row r="102" spans="2:6" x14ac:dyDescent="0.25">
      <c r="B102" s="3" t="s">
        <v>40</v>
      </c>
      <c r="C102" s="23" t="s">
        <v>41</v>
      </c>
      <c r="D102" s="6">
        <v>700</v>
      </c>
      <c r="E102" s="6"/>
      <c r="F102" s="23"/>
    </row>
    <row r="103" spans="2:6" x14ac:dyDescent="0.25">
      <c r="B103" s="3" t="s">
        <v>98</v>
      </c>
      <c r="C103" s="23" t="s">
        <v>99</v>
      </c>
      <c r="D103" s="6">
        <v>1500</v>
      </c>
      <c r="E103" s="6"/>
      <c r="F103" s="23"/>
    </row>
    <row r="104" spans="2:6" x14ac:dyDescent="0.25">
      <c r="B104" s="3" t="s">
        <v>175</v>
      </c>
      <c r="C104" s="23" t="s">
        <v>176</v>
      </c>
      <c r="D104" s="6">
        <v>3000</v>
      </c>
      <c r="E104" s="6"/>
      <c r="F104" s="23"/>
    </row>
    <row r="105" spans="2:6" x14ac:dyDescent="0.25">
      <c r="B105" s="3" t="s">
        <v>236</v>
      </c>
      <c r="C105" s="23" t="s">
        <v>237</v>
      </c>
      <c r="D105" s="6">
        <v>600</v>
      </c>
      <c r="E105" s="6"/>
      <c r="F105" s="23"/>
    </row>
    <row r="106" spans="2:6" x14ac:dyDescent="0.25">
      <c r="B106" s="3" t="s">
        <v>119</v>
      </c>
      <c r="C106" s="23" t="s">
        <v>120</v>
      </c>
      <c r="D106" s="6">
        <v>2000</v>
      </c>
      <c r="E106" s="6"/>
      <c r="F106" s="23"/>
    </row>
    <row r="107" spans="2:6" x14ac:dyDescent="0.25">
      <c r="B107" s="3" t="s">
        <v>42</v>
      </c>
      <c r="C107" s="48" t="s">
        <v>43</v>
      </c>
      <c r="D107" s="6">
        <v>500</v>
      </c>
      <c r="E107" s="6"/>
      <c r="F107" s="23"/>
    </row>
    <row r="108" spans="2:6" x14ac:dyDescent="0.25">
      <c r="B108" s="3" t="s">
        <v>132</v>
      </c>
      <c r="C108" s="48" t="s">
        <v>133</v>
      </c>
      <c r="D108" s="6">
        <v>2500</v>
      </c>
      <c r="E108" s="6"/>
      <c r="F108" s="23"/>
    </row>
    <row r="109" spans="2:6" x14ac:dyDescent="0.25">
      <c r="B109" s="3" t="s">
        <v>134</v>
      </c>
      <c r="C109" s="48" t="s">
        <v>135</v>
      </c>
      <c r="D109" s="6">
        <v>288.68</v>
      </c>
      <c r="E109" s="6"/>
      <c r="F109" s="23"/>
    </row>
    <row r="110" spans="2:6" x14ac:dyDescent="0.25">
      <c r="B110" s="3" t="s">
        <v>44</v>
      </c>
      <c r="C110" s="23" t="s">
        <v>45</v>
      </c>
      <c r="D110" s="6">
        <v>400</v>
      </c>
      <c r="E110" s="6"/>
      <c r="F110" s="23"/>
    </row>
    <row r="111" spans="2:6" x14ac:dyDescent="0.25">
      <c r="B111" s="3" t="s">
        <v>114</v>
      </c>
      <c r="C111" s="23" t="s">
        <v>240</v>
      </c>
      <c r="D111" s="6">
        <v>500</v>
      </c>
      <c r="E111" s="6"/>
      <c r="F111" s="23"/>
    </row>
    <row r="112" spans="2:6" x14ac:dyDescent="0.25">
      <c r="B112" s="3" t="s">
        <v>138</v>
      </c>
      <c r="C112" s="23" t="s">
        <v>139</v>
      </c>
      <c r="D112" s="6">
        <v>500</v>
      </c>
      <c r="E112" s="6"/>
      <c r="F112" s="23"/>
    </row>
    <row r="113" spans="2:8" x14ac:dyDescent="0.25">
      <c r="B113" s="3" t="s">
        <v>115</v>
      </c>
      <c r="C113" s="23" t="s">
        <v>116</v>
      </c>
      <c r="D113" s="6">
        <v>300</v>
      </c>
      <c r="E113" s="6"/>
      <c r="F113" s="23"/>
    </row>
    <row r="114" spans="2:8" x14ac:dyDescent="0.25">
      <c r="B114" s="3"/>
      <c r="C114" s="23"/>
      <c r="D114" s="6"/>
      <c r="E114" s="6"/>
      <c r="F114" s="1"/>
    </row>
    <row r="115" spans="2:8" x14ac:dyDescent="0.25">
      <c r="B115" s="18" t="s">
        <v>126</v>
      </c>
      <c r="C115" s="23" t="s">
        <v>127</v>
      </c>
      <c r="D115" s="20">
        <v>1500</v>
      </c>
      <c r="E115" s="20">
        <v>1500</v>
      </c>
      <c r="F115" s="23"/>
    </row>
    <row r="116" spans="2:8" x14ac:dyDescent="0.25">
      <c r="B116" s="18" t="s">
        <v>136</v>
      </c>
      <c r="C116" s="23" t="s">
        <v>137</v>
      </c>
      <c r="D116" s="20">
        <v>10000</v>
      </c>
      <c r="E116" s="20">
        <v>10000</v>
      </c>
      <c r="F116" s="17">
        <v>11500</v>
      </c>
    </row>
    <row r="117" spans="2:8" x14ac:dyDescent="0.25">
      <c r="B117" s="3" t="s">
        <v>77</v>
      </c>
      <c r="C117" s="23" t="s">
        <v>156</v>
      </c>
      <c r="D117" s="6">
        <v>1000</v>
      </c>
      <c r="E117" s="6"/>
      <c r="F117" s="1"/>
    </row>
    <row r="118" spans="2:8" x14ac:dyDescent="0.25">
      <c r="B118" s="3" t="s">
        <v>77</v>
      </c>
      <c r="C118" s="23" t="s">
        <v>157</v>
      </c>
      <c r="D118" s="6">
        <v>500</v>
      </c>
      <c r="E118" s="6"/>
      <c r="F118" s="1"/>
    </row>
    <row r="119" spans="2:8" x14ac:dyDescent="0.25">
      <c r="B119" s="3" t="s">
        <v>46</v>
      </c>
      <c r="C119" s="23" t="s">
        <v>63</v>
      </c>
      <c r="D119" s="6">
        <v>3000</v>
      </c>
      <c r="E119" s="6"/>
      <c r="F119" s="23"/>
    </row>
    <row r="120" spans="2:8" x14ac:dyDescent="0.25">
      <c r="B120" s="3" t="s">
        <v>128</v>
      </c>
      <c r="C120" s="23" t="s">
        <v>129</v>
      </c>
      <c r="D120" s="6">
        <v>1500</v>
      </c>
      <c r="E120" s="6"/>
      <c r="F120" s="23"/>
    </row>
    <row r="121" spans="2:8" x14ac:dyDescent="0.25">
      <c r="B121" s="3" t="s">
        <v>123</v>
      </c>
      <c r="C121" s="23" t="s">
        <v>158</v>
      </c>
      <c r="D121" s="6">
        <v>1500</v>
      </c>
      <c r="E121" s="6"/>
      <c r="F121" s="23"/>
    </row>
    <row r="122" spans="2:8" x14ac:dyDescent="0.25">
      <c r="B122" s="3" t="s">
        <v>145</v>
      </c>
      <c r="C122" s="23" t="s">
        <v>146</v>
      </c>
      <c r="D122" s="6">
        <v>2000</v>
      </c>
      <c r="E122" s="6"/>
      <c r="F122" s="23"/>
    </row>
    <row r="123" spans="2:8" x14ac:dyDescent="0.25">
      <c r="B123" s="3" t="s">
        <v>47</v>
      </c>
      <c r="C123" s="23" t="s">
        <v>48</v>
      </c>
      <c r="D123" s="6">
        <v>800</v>
      </c>
      <c r="E123" s="6"/>
      <c r="F123" s="23"/>
    </row>
    <row r="124" spans="2:8" x14ac:dyDescent="0.25">
      <c r="B124" s="3" t="s">
        <v>54</v>
      </c>
      <c r="C124" s="23" t="s">
        <v>235</v>
      </c>
      <c r="D124" s="6">
        <v>300</v>
      </c>
      <c r="E124" s="6"/>
      <c r="F124" s="23"/>
    </row>
    <row r="125" spans="2:8" x14ac:dyDescent="0.25">
      <c r="B125" s="3" t="s">
        <v>49</v>
      </c>
      <c r="C125" s="23" t="s">
        <v>50</v>
      </c>
      <c r="D125" s="6">
        <v>2000</v>
      </c>
      <c r="E125" s="6"/>
      <c r="F125" s="23"/>
    </row>
    <row r="126" spans="2:8" x14ac:dyDescent="0.25">
      <c r="B126" s="3" t="s">
        <v>51</v>
      </c>
      <c r="C126" s="23" t="s">
        <v>48</v>
      </c>
      <c r="D126" s="6">
        <v>1000</v>
      </c>
      <c r="E126" s="6"/>
      <c r="F126" s="23"/>
    </row>
    <row r="127" spans="2:8" x14ac:dyDescent="0.25">
      <c r="B127" s="3" t="s">
        <v>111</v>
      </c>
      <c r="C127" s="23" t="s">
        <v>112</v>
      </c>
      <c r="D127" s="6">
        <v>500</v>
      </c>
      <c r="E127" s="6"/>
      <c r="F127" s="23"/>
    </row>
    <row r="128" spans="2:8" x14ac:dyDescent="0.25">
      <c r="B128" s="3" t="s">
        <v>100</v>
      </c>
      <c r="C128" s="23" t="s">
        <v>101</v>
      </c>
      <c r="D128" s="6">
        <v>2500</v>
      </c>
      <c r="E128" s="6"/>
      <c r="F128" s="23"/>
      <c r="H128" s="21"/>
    </row>
    <row r="129" spans="2:8" x14ac:dyDescent="0.25">
      <c r="B129" s="3" t="s">
        <v>177</v>
      </c>
      <c r="C129" s="23" t="s">
        <v>178</v>
      </c>
      <c r="D129" s="6">
        <v>1500</v>
      </c>
      <c r="E129" s="6"/>
      <c r="F129" s="1"/>
      <c r="H129" s="21"/>
    </row>
    <row r="130" spans="2:8" x14ac:dyDescent="0.25">
      <c r="B130" s="3" t="s">
        <v>52</v>
      </c>
      <c r="C130" s="23" t="s">
        <v>53</v>
      </c>
      <c r="D130" s="6">
        <v>1200</v>
      </c>
      <c r="E130" s="6"/>
      <c r="F130" s="23"/>
    </row>
    <row r="131" spans="2:8" x14ac:dyDescent="0.25">
      <c r="B131" s="3" t="s">
        <v>52</v>
      </c>
      <c r="C131" s="23" t="s">
        <v>113</v>
      </c>
      <c r="D131" s="6">
        <v>700</v>
      </c>
      <c r="E131" s="6"/>
      <c r="F131" s="23"/>
    </row>
    <row r="132" spans="2:8" x14ac:dyDescent="0.25">
      <c r="B132" s="3"/>
      <c r="C132" s="23"/>
      <c r="D132" s="6"/>
      <c r="E132" s="6"/>
      <c r="F132" s="23"/>
    </row>
    <row r="133" spans="2:8" x14ac:dyDescent="0.25">
      <c r="B133" s="3" t="s">
        <v>117</v>
      </c>
      <c r="C133" s="23" t="s">
        <v>118</v>
      </c>
      <c r="D133" s="6">
        <v>1500</v>
      </c>
      <c r="E133" s="6"/>
      <c r="F133" s="23"/>
    </row>
    <row r="134" spans="2:8" x14ac:dyDescent="0.25">
      <c r="B134" s="3" t="s">
        <v>55</v>
      </c>
      <c r="C134" s="23" t="s">
        <v>173</v>
      </c>
      <c r="D134" s="6">
        <v>400</v>
      </c>
      <c r="E134" s="6"/>
      <c r="F134" s="23"/>
    </row>
    <row r="135" spans="2:8" x14ac:dyDescent="0.25">
      <c r="B135" s="3" t="s">
        <v>180</v>
      </c>
      <c r="C135" s="23" t="s">
        <v>181</v>
      </c>
      <c r="D135" s="6">
        <v>700</v>
      </c>
      <c r="E135" s="6"/>
      <c r="F135" s="23"/>
    </row>
    <row r="136" spans="2:8" x14ac:dyDescent="0.25">
      <c r="B136" s="3" t="s">
        <v>56</v>
      </c>
      <c r="C136" s="23" t="s">
        <v>57</v>
      </c>
      <c r="D136" s="6">
        <v>510</v>
      </c>
      <c r="E136" s="6"/>
      <c r="F136" s="23"/>
    </row>
    <row r="137" spans="2:8" x14ac:dyDescent="0.25">
      <c r="B137" s="3" t="s">
        <v>58</v>
      </c>
      <c r="C137" s="23" t="s">
        <v>59</v>
      </c>
      <c r="D137" s="6">
        <v>2500</v>
      </c>
      <c r="E137" s="6"/>
      <c r="F137" s="23"/>
    </row>
    <row r="138" spans="2:8" x14ac:dyDescent="0.25">
      <c r="B138" s="3" t="s">
        <v>60</v>
      </c>
      <c r="C138" s="23" t="s">
        <v>61</v>
      </c>
      <c r="D138" s="6">
        <v>1000</v>
      </c>
      <c r="E138" s="6"/>
      <c r="F138" s="23"/>
    </row>
    <row r="139" spans="2:8" x14ac:dyDescent="0.25">
      <c r="B139" s="3" t="s">
        <v>109</v>
      </c>
      <c r="C139" s="23" t="s">
        <v>110</v>
      </c>
      <c r="D139" s="6">
        <v>490</v>
      </c>
      <c r="E139" s="6"/>
      <c r="F139" s="23"/>
    </row>
    <row r="140" spans="2:8" x14ac:dyDescent="0.25">
      <c r="B140" s="3" t="s">
        <v>62</v>
      </c>
      <c r="C140" s="23" t="s">
        <v>64</v>
      </c>
      <c r="D140" s="6">
        <v>800</v>
      </c>
      <c r="E140" s="6"/>
      <c r="F140" s="23"/>
    </row>
    <row r="141" spans="2:8" x14ac:dyDescent="0.25">
      <c r="B141" s="3" t="s">
        <v>65</v>
      </c>
      <c r="C141" s="49" t="s">
        <v>66</v>
      </c>
      <c r="D141" s="6">
        <v>1000</v>
      </c>
      <c r="E141" s="6"/>
      <c r="F141" s="23"/>
    </row>
    <row r="142" spans="2:8" x14ac:dyDescent="0.25">
      <c r="B142" s="3" t="s">
        <v>94</v>
      </c>
      <c r="C142" s="49" t="s">
        <v>95</v>
      </c>
      <c r="D142" s="6">
        <v>1500</v>
      </c>
      <c r="E142" s="6"/>
      <c r="F142" s="24"/>
    </row>
    <row r="143" spans="2:8" x14ac:dyDescent="0.25">
      <c r="B143" s="3" t="s">
        <v>124</v>
      </c>
      <c r="C143" s="49" t="s">
        <v>125</v>
      </c>
      <c r="D143" s="6">
        <v>150</v>
      </c>
      <c r="E143" s="6"/>
      <c r="F143" s="23"/>
    </row>
    <row r="144" spans="2:8" x14ac:dyDescent="0.25">
      <c r="B144" s="3" t="s">
        <v>96</v>
      </c>
      <c r="C144" s="11" t="s">
        <v>108</v>
      </c>
      <c r="D144" s="6">
        <v>1749</v>
      </c>
      <c r="E144" s="6"/>
      <c r="F144" s="23"/>
    </row>
    <row r="145" spans="2:7" x14ac:dyDescent="0.25">
      <c r="B145" s="18" t="s">
        <v>152</v>
      </c>
      <c r="C145" s="46" t="s">
        <v>153</v>
      </c>
      <c r="D145" s="20">
        <v>6600</v>
      </c>
      <c r="E145" s="20"/>
      <c r="F145" s="19"/>
    </row>
    <row r="146" spans="2:7" x14ac:dyDescent="0.25">
      <c r="B146" s="36"/>
      <c r="C146" s="37"/>
      <c r="D146" s="38"/>
      <c r="E146" s="38"/>
      <c r="F146" s="39"/>
    </row>
    <row r="147" spans="2:7" x14ac:dyDescent="0.25">
      <c r="B147" s="3"/>
      <c r="C147" s="9"/>
      <c r="D147" s="10">
        <f>SUM(D87:D145)</f>
        <v>95672.68</v>
      </c>
      <c r="E147" s="10"/>
      <c r="F147" s="1"/>
      <c r="G147" s="13"/>
    </row>
    <row r="148" spans="2:7" x14ac:dyDescent="0.25">
      <c r="D148" s="28">
        <v>95672.68</v>
      </c>
      <c r="E148" s="30"/>
      <c r="F148" s="25"/>
    </row>
    <row r="149" spans="2:7" x14ac:dyDescent="0.25">
      <c r="D149" s="29">
        <v>168507.82</v>
      </c>
      <c r="E149" s="31"/>
    </row>
    <row r="150" spans="2:7" x14ac:dyDescent="0.25">
      <c r="C150" s="25" t="s">
        <v>229</v>
      </c>
      <c r="D150" s="34">
        <f>SUM(D148:D149)</f>
        <v>264180.5</v>
      </c>
      <c r="E150" s="32"/>
      <c r="G150" s="21"/>
    </row>
    <row r="151" spans="2:7" x14ac:dyDescent="0.25">
      <c r="C151" s="25"/>
      <c r="D151" s="40"/>
      <c r="E151" s="32"/>
      <c r="G151" s="21"/>
    </row>
    <row r="152" spans="2:7" x14ac:dyDescent="0.25">
      <c r="B152" s="43" t="s">
        <v>230</v>
      </c>
      <c r="C152" s="3"/>
      <c r="D152" s="34"/>
      <c r="E152" s="45"/>
      <c r="F152" s="1"/>
      <c r="G152" s="21"/>
    </row>
    <row r="153" spans="2:7" x14ac:dyDescent="0.25">
      <c r="B153" s="43" t="s">
        <v>231</v>
      </c>
      <c r="C153" s="1" t="s">
        <v>228</v>
      </c>
      <c r="D153" s="45">
        <v>240000</v>
      </c>
      <c r="E153" s="41">
        <v>240000</v>
      </c>
      <c r="F153" s="17">
        <v>240000</v>
      </c>
    </row>
    <row r="154" spans="2:7" x14ac:dyDescent="0.25">
      <c r="B154" s="16"/>
      <c r="C154" s="44"/>
      <c r="D154" s="42"/>
      <c r="E154" s="1"/>
      <c r="F154" s="42"/>
    </row>
    <row r="155" spans="2:7" ht="30" x14ac:dyDescent="0.25">
      <c r="C155" s="44" t="s">
        <v>232</v>
      </c>
      <c r="D155" s="42">
        <f>SUM(D150:D154)</f>
        <v>504180.5</v>
      </c>
      <c r="E155" s="1"/>
      <c r="F155" s="42"/>
    </row>
    <row r="156" spans="2:7" x14ac:dyDescent="0.25">
      <c r="D156" s="26"/>
      <c r="E156" s="26"/>
      <c r="F156" s="27"/>
    </row>
    <row r="157" spans="2:7" x14ac:dyDescent="0.25">
      <c r="D157" s="16"/>
      <c r="E157" s="16"/>
    </row>
    <row r="161" spans="6:6" x14ac:dyDescent="0.25">
      <c r="F161" s="15"/>
    </row>
    <row r="162" spans="6:6" x14ac:dyDescent="0.25">
      <c r="F162" s="15"/>
    </row>
  </sheetData>
  <mergeCells count="1">
    <mergeCell ref="B3:F3"/>
  </mergeCells>
  <pageMargins left="0.7" right="0.7" top="0.75" bottom="0.75" header="0.3" footer="0.3"/>
  <pageSetup paperSize="9" scale="4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Folha1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sandra</cp:lastModifiedBy>
  <cp:lastPrinted>2019-09-30T08:56:07Z</cp:lastPrinted>
  <dcterms:created xsi:type="dcterms:W3CDTF">2019-07-02T10:20:37Z</dcterms:created>
  <dcterms:modified xsi:type="dcterms:W3CDTF">2020-03-09T14:47:55Z</dcterms:modified>
</cp:coreProperties>
</file>